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N:\_privesaj\MARCHES\Marchés 2026\26-M.A.I-01 CESU\2_Dossier de consultation\"/>
    </mc:Choice>
  </mc:AlternateContent>
  <xr:revisionPtr revIDLastSave="0" documentId="13_ncr:1_{4E92A652-5607-4BBD-9305-436F6DEC98E3}" xr6:coauthVersionLast="47" xr6:coauthVersionMax="47" xr10:uidLastSave="{00000000-0000-0000-0000-000000000000}"/>
  <bookViews>
    <workbookView xWindow="28680" yWindow="-120" windowWidth="29040" windowHeight="15840" activeTab="1" xr2:uid="{00000000-000D-0000-FFFF-FFFF00000000}"/>
  </bookViews>
  <sheets>
    <sheet name="NOTICE" sheetId="1" r:id="rId1"/>
    <sheet name="Annexe 1 BPU" sheetId="2" r:id="rId2"/>
    <sheet name="Annexe 1bis SIMULTATION" sheetId="3" r:id="rId3"/>
  </sheets>
  <definedNames>
    <definedName name="_xlnm.Print_Area" localSheetId="1">'Annexe 1 BPU'!$A$1:$E$19</definedName>
    <definedName name="_xlnm.Print_Area" localSheetId="2">'Annexe 1bis SIMULTATION'!$A$1:$E$16</definedName>
    <definedName name="_xlnm.Print_Area" localSheetId="0">NOTICE!$A$1:$G$17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 i="3" l="1"/>
  <c r="D10" i="3" l="1"/>
  <c r="D11" i="3"/>
  <c r="C7" i="3"/>
  <c r="E6" i="3"/>
  <c r="E8" i="3" l="1"/>
  <c r="C8" i="3"/>
  <c r="E12" i="3" l="1"/>
  <c r="E13" i="3" l="1"/>
  <c r="E14" i="3" s="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<sst xmlns="http://schemas.openxmlformats.org/spreadsheetml/2006/main" count="41" uniqueCount="34">
  <si>
    <t>Annexe 1 - BORDEREAU DES PRIX UNITAIRES</t>
  </si>
  <si>
    <t>PRIX UNITAIRE  € HT</t>
  </si>
  <si>
    <t>POURCENTAGE</t>
  </si>
  <si>
    <t>Formation du gestionnaire de l'agence</t>
  </si>
  <si>
    <r>
      <t xml:space="preserve">taux de TVA en %
</t>
    </r>
    <r>
      <rPr>
        <sz val="10"/>
        <rFont val="Arial"/>
        <family val="2"/>
      </rPr>
      <t>Si le taux est à 20 % veuillez saisir 20 dans la cellule ci-contre)</t>
    </r>
  </si>
  <si>
    <t>Papier</t>
  </si>
  <si>
    <t>Dématérialisé</t>
  </si>
  <si>
    <t>Quantité</t>
  </si>
  <si>
    <t xml:space="preserve">Prix HT </t>
  </si>
  <si>
    <t>TOTAL en € HT</t>
  </si>
  <si>
    <t>TVA</t>
  </si>
  <si>
    <t>TOTAL en € TTC</t>
  </si>
  <si>
    <t>Séances d'information du personnel et formation du gestionnaire</t>
  </si>
  <si>
    <t>Séances d'information du personnel (incluant les supports) et séance de formation (*)</t>
  </si>
  <si>
    <t>Frais d'envoi mensuel des titres papier à l'Agence de l'Eau Artois-Picardie (envoi sécurisé)</t>
  </si>
  <si>
    <r>
      <t xml:space="preserve">Annexe 1bis Bordereau de simulation de prix pour 4 ans </t>
    </r>
    <r>
      <rPr>
        <b/>
        <sz val="12"/>
        <color rgb="FFFF0000"/>
        <rFont val="Calibri"/>
        <family val="2"/>
        <scheme val="minor"/>
      </rPr>
      <t>NON CONTRACTUELLE*</t>
    </r>
  </si>
  <si>
    <t>Titres dématérialisés (*)</t>
  </si>
  <si>
    <t>Titres papier (*)</t>
  </si>
  <si>
    <t>*L'attention des candidats est attirée sur le fait que les quantités simulées ne présentent pas un caractère contractuel et sont présentée aux seules fins de comparer les offres, seuls les prix unitaires lient les parties.</t>
  </si>
  <si>
    <t>Frais et services associés</t>
  </si>
  <si>
    <t>PRESTATIONS : Frais et services associés</t>
  </si>
  <si>
    <t>Frais de gestion des E-CESU (en %) incluant les frais de changement de millésimes, les frais d'opposition en cas de vol ainsi que l'ensemble des frais figurant à l'article 8.4 du C.C.A.P</t>
  </si>
  <si>
    <t>Frais de gestion des chèques (en %) incluant les frais de changement de millésimes, les frais de réédition d'un chéquier suite à perte ou vol survenant après la remise à l’Agence de l’eau, les frais d'opposition en cas de perte ou de vol d'un chéquier ainsi que l'ensemble des frais figurant à l'article 8.4 du C.C.A.P</t>
  </si>
  <si>
    <t>Séance d'information du personnel au siège de l'Agence situé à Douai</t>
  </si>
  <si>
    <t>(*) Incluant l'ensemble des frais figurant à l'article 8.4 du C.C.A.P</t>
  </si>
  <si>
    <t>Ne pas remplir : les montants sont issus de l'onget "BPU"</t>
  </si>
  <si>
    <t>Ce classeur contient deux feuilles :</t>
  </si>
  <si>
    <r>
      <rPr>
        <sz val="13"/>
        <color rgb="FFFF0000"/>
        <rFont val="Calibri"/>
        <family val="2"/>
        <scheme val="minor"/>
      </rPr>
      <t>Feuille rouge</t>
    </r>
    <r>
      <rPr>
        <sz val="13"/>
        <color theme="1"/>
        <rFont val="Calibri"/>
        <family val="2"/>
        <scheme val="minor"/>
      </rPr>
      <t xml:space="preserve"> </t>
    </r>
    <r>
      <rPr>
        <sz val="13"/>
        <color rgb="FFFF0000"/>
        <rFont val="Calibri"/>
        <family val="2"/>
        <scheme val="minor"/>
      </rPr>
      <t>: correspond au bordereau des prix unitaires</t>
    </r>
    <r>
      <rPr>
        <sz val="13"/>
        <color theme="1"/>
        <rFont val="Calibri"/>
        <family val="2"/>
        <scheme val="minor"/>
      </rPr>
      <t xml:space="preserve">
</t>
    </r>
    <r>
      <rPr>
        <sz val="13"/>
        <rFont val="Calibri"/>
        <family val="2"/>
        <scheme val="minor"/>
      </rPr>
      <t>Feuille noi</t>
    </r>
    <r>
      <rPr>
        <sz val="13"/>
        <color theme="1"/>
        <rFont val="Calibri"/>
        <family val="2"/>
        <scheme val="minor"/>
      </rPr>
      <t>r : correspond au bordereau de simulation de prix</t>
    </r>
  </si>
  <si>
    <r>
      <rPr>
        <i/>
        <sz val="13"/>
        <color rgb="FFFF0000"/>
        <rFont val="Calibri"/>
        <family val="2"/>
        <scheme val="minor"/>
      </rPr>
      <t>Feuille rouge</t>
    </r>
    <r>
      <rPr>
        <i/>
        <sz val="13"/>
        <color theme="1"/>
        <rFont val="Calibri"/>
        <family val="2"/>
        <scheme val="minor"/>
      </rPr>
      <t xml:space="preserve"> "Annexe 1 BPU"</t>
    </r>
  </si>
  <si>
    <t>Feuille noir "Annexe 1bis SIMULTATION"</t>
  </si>
  <si>
    <r>
      <t xml:space="preserve">Remplir chaque prix unitaire et le taux de tva
</t>
    </r>
    <r>
      <rPr>
        <b/>
        <u val="double"/>
        <sz val="13"/>
        <color theme="1"/>
        <rFont val="Calibri"/>
        <family val="2"/>
        <scheme val="minor"/>
      </rPr>
      <t>Les frais de gestion des titres papier (cf. cellule E7) et des titres dématérialisés (cf. cellule E10) doivent être exprimer en POURCENTAGE</t>
    </r>
  </si>
  <si>
    <t>26-M.A.I-01 Fourniture de chèques emploi service universel (CESU) préfinancés par l’Agence de l’Eau Artois - Picardie.
Présentation générale du contenu du fichier "Annexe 1 BPU et annexe 1bis Simulation 26-M.A.I-01" et de la méthode de saisie de l'offre du candidat :</t>
  </si>
  <si>
    <t>26-M.A.I-01 
Fourniture de chèques emploi service universel (CESU) préfinancés par l’Agence de l’Eau Artois - Picardie.</t>
  </si>
  <si>
    <t>26-M.A.I-01 Fourniture de chèques emploi service universel (CESU) préfinancés par l’Agence de l’Eau Artois - Picardie.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</si>
</sst>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0.00\ _€"/>
    <numFmt numFmtId="166" formatCode="_-* #,##0\ _€_-;\-* #,##0\ _€_-;_-* &quot;-&quot;??\ _€_-;_-@_-"/>
  </numFmts>
  <fonts count="25" x14ac:knownFonts="1">
    <font>
      <sz val="11"/>
      <color theme="1"/>
      <name val="Calibri"/>
      <family val="2"/>
      <scheme val="minor"/>
    </font>
    <font>
      <sz val="11"/>
      <color theme="1"/>
      <name val="Calibri"/>
      <family val="2"/>
      <scheme val="minor"/>
    </font>
    <font>
      <b/>
      <sz val="11"/>
      <color theme="1"/>
      <name val="Calibri"/>
      <family val="2"/>
      <scheme val="minor"/>
    </font>
    <font>
      <sz val="10"/>
      <name val="Calibri"/>
      <family val="2"/>
      <scheme val="minor"/>
    </font>
    <font>
      <sz val="11"/>
      <name val="Calibri"/>
      <family val="2"/>
      <scheme val="minor"/>
    </font>
    <font>
      <b/>
      <sz val="14"/>
      <name val="Calibri"/>
      <family val="2"/>
      <scheme val="minor"/>
    </font>
    <font>
      <b/>
      <sz val="12"/>
      <name val="Calibri"/>
      <family val="2"/>
      <scheme val="minor"/>
    </font>
    <font>
      <b/>
      <i/>
      <sz val="10"/>
      <name val="Calibri"/>
      <family val="2"/>
      <scheme val="minor"/>
    </font>
    <font>
      <b/>
      <sz val="14"/>
      <color theme="1"/>
      <name val="Calibri"/>
      <family val="2"/>
      <scheme val="minor"/>
    </font>
    <font>
      <b/>
      <sz val="12"/>
      <color theme="1"/>
      <name val="Arial"/>
      <family val="2"/>
    </font>
    <font>
      <sz val="12"/>
      <name val="Calibri"/>
      <family val="2"/>
      <scheme val="minor"/>
    </font>
    <font>
      <b/>
      <sz val="10"/>
      <name val="Arial"/>
      <family val="2"/>
    </font>
    <font>
      <b/>
      <sz val="14"/>
      <color theme="1"/>
      <name val="Arial"/>
      <family val="2"/>
    </font>
    <font>
      <sz val="13"/>
      <color theme="1"/>
      <name val="Calibri"/>
      <family val="2"/>
      <scheme val="minor"/>
    </font>
    <font>
      <b/>
      <sz val="13"/>
      <color theme="1"/>
      <name val="Calibri"/>
      <family val="2"/>
      <scheme val="minor"/>
    </font>
    <font>
      <i/>
      <sz val="13"/>
      <color theme="1"/>
      <name val="Calibri"/>
      <family val="2"/>
      <scheme val="minor"/>
    </font>
    <font>
      <sz val="10"/>
      <name val="Arial"/>
      <family val="2"/>
    </font>
    <font>
      <b/>
      <sz val="11"/>
      <name val="Calibri"/>
      <family val="2"/>
      <scheme val="minor"/>
    </font>
    <font>
      <b/>
      <sz val="10"/>
      <name val="Calibri"/>
      <family val="2"/>
      <scheme val="minor"/>
    </font>
    <font>
      <b/>
      <sz val="12"/>
      <color rgb="FFFF0000"/>
      <name val="Calibri"/>
      <family val="2"/>
      <scheme val="minor"/>
    </font>
    <font>
      <b/>
      <sz val="14"/>
      <color rgb="FF0070C0"/>
      <name val="Calibri"/>
      <family val="2"/>
      <scheme val="minor"/>
    </font>
    <font>
      <sz val="13"/>
      <color rgb="FFFF0000"/>
      <name val="Calibri"/>
      <family val="2"/>
      <scheme val="minor"/>
    </font>
    <font>
      <sz val="13"/>
      <name val="Calibri"/>
      <family val="2"/>
      <scheme val="minor"/>
    </font>
    <font>
      <i/>
      <sz val="13"/>
      <color rgb="FFFF0000"/>
      <name val="Calibri"/>
      <family val="2"/>
      <scheme val="minor"/>
    </font>
    <font>
      <b/>
      <u val="double"/>
      <sz val="13"/>
      <color theme="1"/>
      <name val="Calibri"/>
      <family val="2"/>
      <scheme val="minor"/>
    </font>
  </fonts>
  <fills count="8">
    <fill>
      <patternFill patternType="none"/>
    </fill>
    <fill>
      <patternFill patternType="gray125"/>
    </fill>
    <fill>
      <patternFill patternType="solid">
        <fgColor theme="0" tint="-0.249977111117893"/>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97">
    <xf numFmtId="0" fontId="0" fillId="0" borderId="0" xfId="0"/>
    <xf numFmtId="0" fontId="0" fillId="0" borderId="0" xfId="0"/>
    <xf numFmtId="0" fontId="11" fillId="0" borderId="0" xfId="0" applyFont="1" applyBorder="1" applyAlignment="1" applyProtection="1">
      <alignment vertical="center" wrapText="1"/>
    </xf>
    <xf numFmtId="0" fontId="3" fillId="2" borderId="14" xfId="0" applyFont="1" applyFill="1" applyBorder="1" applyAlignment="1" applyProtection="1">
      <alignment horizontal="left" vertical="center" wrapText="1"/>
    </xf>
    <xf numFmtId="0" fontId="0" fillId="0" borderId="0" xfId="0" applyFont="1" applyFill="1" applyBorder="1" applyProtection="1"/>
    <xf numFmtId="0" fontId="2" fillId="0" borderId="15" xfId="0" applyFont="1" applyBorder="1" applyAlignment="1" applyProtection="1">
      <alignment horizontal="center" vertical="center"/>
    </xf>
    <xf numFmtId="0" fontId="3" fillId="0" borderId="10" xfId="0" applyFont="1" applyBorder="1" applyAlignment="1" applyProtection="1">
      <alignment horizontal="left" vertical="center" wrapText="1"/>
    </xf>
    <xf numFmtId="0" fontId="3" fillId="0" borderId="4" xfId="0" applyFont="1" applyBorder="1" applyAlignment="1" applyProtection="1">
      <alignment horizontal="left" vertical="center" wrapText="1"/>
    </xf>
    <xf numFmtId="0" fontId="2" fillId="0" borderId="17" xfId="0" applyFont="1" applyBorder="1" applyAlignment="1" applyProtection="1">
      <alignment horizontal="center" vertical="center"/>
    </xf>
    <xf numFmtId="0" fontId="3" fillId="0" borderId="14" xfId="0" applyFont="1" applyBorder="1" applyAlignment="1" applyProtection="1">
      <alignment horizontal="left" vertical="center" wrapText="1"/>
    </xf>
    <xf numFmtId="0" fontId="7" fillId="0" borderId="1" xfId="0" applyFont="1" applyBorder="1" applyAlignment="1" applyProtection="1">
      <alignment horizontal="center" vertical="center"/>
    </xf>
    <xf numFmtId="0" fontId="7" fillId="0" borderId="2" xfId="0" applyFont="1" applyBorder="1" applyAlignment="1" applyProtection="1">
      <alignment horizontal="center" vertical="center"/>
    </xf>
    <xf numFmtId="0" fontId="10" fillId="2" borderId="1" xfId="0" applyFont="1" applyFill="1" applyBorder="1" applyAlignment="1" applyProtection="1">
      <alignment horizontal="center" vertical="center"/>
    </xf>
    <xf numFmtId="0" fontId="10" fillId="2" borderId="2" xfId="0" applyFont="1" applyFill="1" applyBorder="1" applyAlignment="1" applyProtection="1">
      <alignment horizontal="center" vertical="center"/>
    </xf>
    <xf numFmtId="4" fontId="0" fillId="0" borderId="0" xfId="0" applyNumberFormat="1"/>
    <xf numFmtId="0" fontId="3" fillId="2" borderId="24" xfId="0" applyFont="1" applyFill="1" applyBorder="1" applyAlignment="1" applyProtection="1">
      <alignment horizontal="left" vertical="center" wrapText="1"/>
    </xf>
    <xf numFmtId="0" fontId="0" fillId="0" borderId="12" xfId="0" applyBorder="1"/>
    <xf numFmtId="0" fontId="0" fillId="0" borderId="0" xfId="0" applyBorder="1"/>
    <xf numFmtId="0" fontId="0" fillId="0" borderId="25" xfId="0" applyBorder="1"/>
    <xf numFmtId="0" fontId="11" fillId="0" borderId="27" xfId="0" applyFont="1" applyBorder="1" applyAlignment="1" applyProtection="1">
      <alignment vertical="center" wrapText="1"/>
    </xf>
    <xf numFmtId="0" fontId="11" fillId="0" borderId="28" xfId="0" applyFont="1" applyBorder="1" applyAlignment="1" applyProtection="1">
      <alignment horizontal="right" vertical="center" wrapText="1"/>
    </xf>
    <xf numFmtId="0" fontId="0" fillId="0" borderId="28" xfId="0" applyBorder="1"/>
    <xf numFmtId="0" fontId="0" fillId="0" borderId="29" xfId="0" applyBorder="1"/>
    <xf numFmtId="0" fontId="7" fillId="0" borderId="34" xfId="0" applyFont="1" applyBorder="1" applyAlignment="1" applyProtection="1">
      <alignment horizontal="center" vertical="center"/>
    </xf>
    <xf numFmtId="0" fontId="4" fillId="0" borderId="23" xfId="0" applyFont="1" applyBorder="1" applyAlignment="1" applyProtection="1">
      <alignment vertical="center" wrapText="1"/>
    </xf>
    <xf numFmtId="4" fontId="6" fillId="2" borderId="34" xfId="0" applyNumberFormat="1" applyFont="1" applyFill="1" applyBorder="1" applyAlignment="1" applyProtection="1">
      <alignment horizontal="center" vertical="center"/>
    </xf>
    <xf numFmtId="0" fontId="4" fillId="0" borderId="26" xfId="0" applyFont="1" applyBorder="1" applyAlignment="1" applyProtection="1">
      <alignment vertical="center" wrapText="1"/>
    </xf>
    <xf numFmtId="0" fontId="6" fillId="0" borderId="26" xfId="0" applyFont="1" applyBorder="1" applyAlignment="1" applyProtection="1">
      <alignment horizontal="right" vertical="center"/>
    </xf>
    <xf numFmtId="165" fontId="20" fillId="0" borderId="1" xfId="0" applyNumberFormat="1" applyFont="1" applyBorder="1" applyAlignment="1" applyProtection="1">
      <alignment horizontal="center" vertical="center"/>
    </xf>
    <xf numFmtId="165" fontId="20" fillId="0" borderId="34" xfId="0" applyNumberFormat="1" applyFont="1" applyBorder="1" applyAlignment="1" applyProtection="1">
      <alignment horizontal="center" vertical="center"/>
    </xf>
    <xf numFmtId="165" fontId="20" fillId="0" borderId="6" xfId="0" applyNumberFormat="1" applyFont="1" applyBorder="1" applyAlignment="1" applyProtection="1">
      <alignment horizontal="center" vertical="center"/>
    </xf>
    <xf numFmtId="0" fontId="15" fillId="3" borderId="7" xfId="0" applyFont="1" applyFill="1" applyBorder="1" applyAlignment="1">
      <alignment horizontal="center" vertical="center" wrapText="1"/>
    </xf>
    <xf numFmtId="0" fontId="15" fillId="3" borderId="7" xfId="0" applyFont="1" applyFill="1" applyBorder="1" applyAlignment="1">
      <alignment horizontal="center" vertical="center"/>
    </xf>
    <xf numFmtId="9" fontId="6" fillId="7" borderId="22" xfId="2" applyFont="1" applyFill="1" applyBorder="1" applyAlignment="1" applyProtection="1">
      <alignment horizontal="center" vertical="center"/>
      <protection locked="0"/>
    </xf>
    <xf numFmtId="165" fontId="6" fillId="7" borderId="1" xfId="0" applyNumberFormat="1" applyFont="1" applyFill="1" applyBorder="1" applyAlignment="1" applyProtection="1">
      <alignment horizontal="center" vertical="center"/>
      <protection locked="0"/>
    </xf>
    <xf numFmtId="9" fontId="6" fillId="7" borderId="5" xfId="2" applyFont="1" applyFill="1" applyBorder="1" applyAlignment="1" applyProtection="1">
      <alignment horizontal="center" vertical="center"/>
      <protection locked="0"/>
    </xf>
    <xf numFmtId="166" fontId="6" fillId="0" borderId="1" xfId="1" applyNumberFormat="1" applyFont="1" applyFill="1" applyBorder="1" applyAlignment="1" applyProtection="1">
      <alignment horizontal="center" vertical="center"/>
    </xf>
    <xf numFmtId="0" fontId="14" fillId="0" borderId="0" xfId="0" applyFont="1" applyBorder="1" applyAlignment="1">
      <alignment horizontal="center" wrapText="1"/>
    </xf>
    <xf numFmtId="0" fontId="13" fillId="5" borderId="7" xfId="0" applyFont="1" applyFill="1" applyBorder="1" applyAlignment="1">
      <alignment horizontal="left" vertical="center" wrapText="1"/>
    </xf>
    <xf numFmtId="0" fontId="13" fillId="5" borderId="8" xfId="0" applyFont="1" applyFill="1" applyBorder="1" applyAlignment="1">
      <alignment horizontal="left" vertical="center" wrapText="1"/>
    </xf>
    <xf numFmtId="0" fontId="13" fillId="5" borderId="9" xfId="0" applyFont="1" applyFill="1" applyBorder="1" applyAlignment="1">
      <alignment horizontal="lef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14" fillId="0" borderId="7" xfId="0" applyFont="1" applyBorder="1" applyAlignment="1">
      <alignment horizontal="center" vertical="center" wrapText="1"/>
    </xf>
    <xf numFmtId="0" fontId="17" fillId="0" borderId="0" xfId="0" applyFont="1" applyAlignment="1" applyProtection="1">
      <alignment horizontal="left"/>
    </xf>
    <xf numFmtId="0" fontId="3" fillId="0" borderId="26" xfId="0" applyFont="1" applyBorder="1" applyAlignment="1" applyProtection="1">
      <alignment horizontal="left" vertical="center" wrapText="1"/>
    </xf>
    <xf numFmtId="0" fontId="3" fillId="0" borderId="1" xfId="0" applyFont="1" applyBorder="1" applyAlignment="1" applyProtection="1">
      <alignment horizontal="left" vertical="center" wrapText="1"/>
    </xf>
    <xf numFmtId="0" fontId="5" fillId="5" borderId="7" xfId="0" applyFont="1" applyFill="1" applyBorder="1" applyAlignment="1" applyProtection="1">
      <alignment horizontal="center" vertical="center" wrapText="1"/>
    </xf>
    <xf numFmtId="0" fontId="5" fillId="5" borderId="8" xfId="0" applyFont="1" applyFill="1" applyBorder="1" applyAlignment="1" applyProtection="1">
      <alignment horizontal="center" vertical="center" wrapText="1"/>
    </xf>
    <xf numFmtId="0" fontId="5" fillId="5" borderId="9" xfId="0" applyFont="1" applyFill="1" applyBorder="1" applyAlignment="1" applyProtection="1">
      <alignment horizontal="center" vertical="center" wrapText="1"/>
    </xf>
    <xf numFmtId="0" fontId="12" fillId="0" borderId="0" xfId="0" applyFont="1" applyFill="1" applyBorder="1" applyAlignment="1" applyProtection="1">
      <alignment horizontal="center" vertical="center" wrapText="1"/>
    </xf>
    <xf numFmtId="0" fontId="8" fillId="4" borderId="7" xfId="0" applyFont="1" applyFill="1" applyBorder="1" applyAlignment="1" applyProtection="1">
      <alignment horizontal="center" vertical="center"/>
    </xf>
    <xf numFmtId="0" fontId="8" fillId="4" borderId="8" xfId="0" applyFont="1" applyFill="1" applyBorder="1" applyAlignment="1" applyProtection="1">
      <alignment horizontal="center" vertical="center"/>
    </xf>
    <xf numFmtId="0" fontId="8" fillId="4" borderId="9" xfId="0" applyFont="1" applyFill="1" applyBorder="1" applyAlignment="1" applyProtection="1">
      <alignment horizontal="center" vertical="center"/>
    </xf>
    <xf numFmtId="0" fontId="3" fillId="0" borderId="11" xfId="0" applyFont="1" applyBorder="1" applyAlignment="1" applyProtection="1">
      <alignment horizontal="left" vertical="center" wrapText="1"/>
    </xf>
    <xf numFmtId="0" fontId="3" fillId="0" borderId="10" xfId="0" applyFont="1" applyBorder="1" applyAlignment="1" applyProtection="1">
      <alignment horizontal="left" vertical="center" wrapText="1"/>
    </xf>
    <xf numFmtId="0" fontId="8" fillId="3" borderId="16" xfId="0" applyFont="1" applyFill="1" applyBorder="1" applyAlignment="1" applyProtection="1">
      <alignment horizontal="center" vertical="center"/>
    </xf>
    <xf numFmtId="0" fontId="8" fillId="3" borderId="17" xfId="0" applyFont="1" applyFill="1" applyBorder="1" applyAlignment="1" applyProtection="1">
      <alignment horizontal="center" vertical="center"/>
    </xf>
    <xf numFmtId="0" fontId="3" fillId="0" borderId="21" xfId="0" applyFont="1" applyBorder="1" applyAlignment="1" applyProtection="1">
      <alignment horizontal="left" vertical="center" wrapText="1"/>
    </xf>
    <xf numFmtId="0" fontId="3" fillId="0" borderId="14" xfId="0" applyFont="1" applyBorder="1" applyAlignment="1" applyProtection="1">
      <alignment horizontal="left" vertical="center" wrapText="1"/>
    </xf>
    <xf numFmtId="0" fontId="3" fillId="0" borderId="23" xfId="0" applyFont="1" applyBorder="1" applyAlignment="1" applyProtection="1">
      <alignment horizontal="left" vertical="center" wrapText="1"/>
    </xf>
    <xf numFmtId="0" fontId="3" fillId="0" borderId="4" xfId="0" applyFont="1" applyBorder="1" applyAlignment="1" applyProtection="1">
      <alignment horizontal="left" vertical="center" wrapText="1"/>
    </xf>
    <xf numFmtId="0" fontId="5" fillId="6" borderId="7" xfId="0" applyFont="1" applyFill="1" applyBorder="1" applyAlignment="1" applyProtection="1">
      <alignment horizontal="center" vertical="center" wrapText="1"/>
    </xf>
    <xf numFmtId="0" fontId="5" fillId="6" borderId="8" xfId="0" applyFont="1" applyFill="1" applyBorder="1" applyAlignment="1" applyProtection="1">
      <alignment horizontal="center" vertical="center" wrapText="1"/>
    </xf>
    <xf numFmtId="0" fontId="5" fillId="6" borderId="9" xfId="0" applyFont="1" applyFill="1" applyBorder="1" applyAlignment="1" applyProtection="1">
      <alignment horizontal="center" vertical="center" wrapText="1"/>
    </xf>
    <xf numFmtId="0" fontId="12" fillId="0" borderId="7" xfId="0" applyFont="1" applyFill="1" applyBorder="1" applyAlignment="1" applyProtection="1">
      <alignment horizontal="center" vertical="center" wrapText="1"/>
    </xf>
    <xf numFmtId="0" fontId="12" fillId="0" borderId="8" xfId="0" applyFont="1" applyFill="1" applyBorder="1" applyAlignment="1" applyProtection="1">
      <alignment horizontal="center" vertical="center" wrapText="1"/>
    </xf>
    <xf numFmtId="0" fontId="12" fillId="0" borderId="9" xfId="0" applyFont="1" applyFill="1" applyBorder="1" applyAlignment="1" applyProtection="1">
      <alignment horizontal="center" vertical="center" wrapText="1"/>
    </xf>
    <xf numFmtId="0" fontId="6" fillId="3" borderId="23" xfId="0" applyFont="1" applyFill="1" applyBorder="1" applyAlignment="1" applyProtection="1">
      <alignment horizontal="center" vertical="center" wrapText="1"/>
    </xf>
    <xf numFmtId="0" fontId="6" fillId="3" borderId="3" xfId="0" applyFont="1" applyFill="1" applyBorder="1" applyAlignment="1" applyProtection="1">
      <alignment horizontal="center" vertical="center" wrapText="1"/>
    </xf>
    <xf numFmtId="0" fontId="6" fillId="3" borderId="24" xfId="0" applyFont="1" applyFill="1" applyBorder="1" applyAlignment="1" applyProtection="1">
      <alignment horizontal="center" vertical="center" wrapText="1"/>
    </xf>
    <xf numFmtId="0" fontId="18" fillId="0" borderId="7" xfId="0" applyFont="1" applyBorder="1" applyAlignment="1" applyProtection="1">
      <alignment horizontal="center" vertical="center"/>
    </xf>
    <xf numFmtId="0" fontId="18" fillId="0" borderId="8" xfId="0" applyFont="1" applyBorder="1" applyAlignment="1" applyProtection="1">
      <alignment horizontal="center" vertical="center"/>
    </xf>
    <xf numFmtId="0" fontId="18" fillId="0" borderId="9" xfId="0" applyFont="1" applyBorder="1" applyAlignment="1" applyProtection="1">
      <alignment horizontal="center" vertical="center"/>
    </xf>
    <xf numFmtId="0" fontId="9" fillId="0" borderId="30"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32" xfId="0" applyFont="1" applyBorder="1" applyAlignment="1">
      <alignment horizontal="center" vertical="center" wrapText="1"/>
    </xf>
    <xf numFmtId="0" fontId="6" fillId="4" borderId="7" xfId="0" applyFont="1" applyFill="1" applyBorder="1" applyAlignment="1" applyProtection="1">
      <alignment horizontal="center" vertical="center"/>
    </xf>
    <xf numFmtId="0" fontId="6" fillId="4" borderId="8" xfId="0" applyFont="1" applyFill="1" applyBorder="1" applyAlignment="1" applyProtection="1">
      <alignment horizontal="center" vertical="center"/>
    </xf>
    <xf numFmtId="0" fontId="6" fillId="4" borderId="9" xfId="0" applyFont="1" applyFill="1" applyBorder="1" applyAlignment="1" applyProtection="1">
      <alignment horizontal="center" vertical="center"/>
    </xf>
    <xf numFmtId="0" fontId="6" fillId="3" borderId="20" xfId="0" applyFont="1" applyFill="1" applyBorder="1" applyAlignment="1" applyProtection="1">
      <alignment horizontal="center" vertical="center"/>
    </xf>
    <xf numFmtId="0" fontId="6" fillId="3" borderId="11" xfId="0" applyFont="1" applyFill="1" applyBorder="1" applyAlignment="1" applyProtection="1">
      <alignment horizontal="center" vertical="center"/>
    </xf>
    <xf numFmtId="0" fontId="6" fillId="0" borderId="18" xfId="0" applyFont="1" applyBorder="1" applyAlignment="1" applyProtection="1">
      <alignment horizontal="center" vertical="center"/>
    </xf>
    <xf numFmtId="0" fontId="6" fillId="0" borderId="19" xfId="0" applyFont="1" applyBorder="1" applyAlignment="1" applyProtection="1">
      <alignment horizontal="center" vertical="center"/>
    </xf>
    <xf numFmtId="0" fontId="6" fillId="0" borderId="33" xfId="0" applyFont="1" applyBorder="1" applyAlignment="1" applyProtection="1">
      <alignment horizontal="center" vertical="center"/>
    </xf>
    <xf numFmtId="0" fontId="18" fillId="0" borderId="2" xfId="0" applyFont="1" applyFill="1" applyBorder="1" applyAlignment="1" applyProtection="1">
      <alignment horizontal="center" vertical="center" wrapText="1"/>
    </xf>
    <xf numFmtId="0" fontId="18" fillId="0" borderId="4" xfId="0" applyFont="1" applyFill="1" applyBorder="1" applyAlignment="1" applyProtection="1">
      <alignment horizontal="center" vertical="center" wrapText="1"/>
    </xf>
    <xf numFmtId="0" fontId="20" fillId="0" borderId="2" xfId="0" applyFont="1" applyBorder="1" applyAlignment="1" applyProtection="1">
      <alignment horizontal="center" vertical="center"/>
    </xf>
    <xf numFmtId="0" fontId="20" fillId="0" borderId="24" xfId="0" applyFont="1" applyBorder="1" applyAlignment="1" applyProtection="1">
      <alignment horizontal="center" vertical="center"/>
    </xf>
    <xf numFmtId="0" fontId="19" fillId="0" borderId="0" xfId="0" applyFont="1" applyBorder="1" applyAlignment="1">
      <alignment horizontal="left" wrapText="1"/>
    </xf>
    <xf numFmtId="0" fontId="6" fillId="0" borderId="23" xfId="0" applyFont="1" applyBorder="1" applyAlignment="1" applyProtection="1">
      <alignment horizontal="right" vertical="center"/>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6" fillId="0" borderId="13" xfId="0" applyFont="1" applyBorder="1" applyAlignment="1" applyProtection="1">
      <alignment horizontal="right" vertical="center"/>
    </xf>
    <xf numFmtId="0" fontId="6" fillId="0" borderId="35" xfId="0" applyFont="1" applyBorder="1" applyAlignment="1" applyProtection="1">
      <alignment horizontal="right" vertical="center"/>
    </xf>
    <xf numFmtId="0" fontId="6" fillId="0" borderId="36" xfId="0" applyFont="1" applyBorder="1" applyAlignment="1" applyProtection="1">
      <alignment horizontal="right" vertical="center"/>
    </xf>
  </cellXfs>
  <cellStyles count="3">
    <cellStyle name="Milliers" xfId="1" builtinId="3"/>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22/10/relationships/richValueRel" Target="richData/richValueRel.xml"/><Relationship Id="rId3" Type="http://schemas.openxmlformats.org/officeDocument/2006/relationships/worksheet" Target="worksheets/sheet3.xml"/><Relationship Id="rId7" Type="http://schemas.openxmlformats.org/officeDocument/2006/relationships/sheetMetadata" Target="metadata.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microsoft.com/office/2017/06/relationships/rdRichValueTypes" Target="richData/rdRichValueTypes.xml"/><Relationship Id="rId5" Type="http://schemas.openxmlformats.org/officeDocument/2006/relationships/styles" Target="styles.xml"/><Relationship Id="rId10" Type="http://schemas.microsoft.com/office/2017/06/relationships/rdRichValueStructure" Target="richData/rdrichvaluestructure.xml"/><Relationship Id="rId4" Type="http://schemas.openxmlformats.org/officeDocument/2006/relationships/theme" Target="theme/theme1.xml"/><Relationship Id="rId9" Type="http://schemas.microsoft.com/office/2017/06/relationships/rdRichValue" Target="richData/rdrichvalue.xml"/></Relationships>
</file>

<file path=xl/drawings/_rels/drawing1.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0</xdr:col>
      <xdr:colOff>1502471</xdr:colOff>
      <xdr:row>2</xdr:row>
      <xdr:rowOff>0</xdr:rowOff>
    </xdr:from>
    <xdr:to>
      <xdr:col>4</xdr:col>
      <xdr:colOff>695498</xdr:colOff>
      <xdr:row>8</xdr:row>
      <xdr:rowOff>0</xdr:rowOff>
    </xdr:to>
    <xdr:pic>
      <xdr:nvPicPr>
        <xdr:cNvPr id="4" name="Image 3">
          <a:extLst>
            <a:ext uri="{FF2B5EF4-FFF2-40B4-BE49-F238E27FC236}">
              <a16:creationId xmlns:a16="http://schemas.microsoft.com/office/drawing/2014/main" id="{ECE8DDFA-5238-0E2D-D910-A2FA6578CC6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02471" y="381000"/>
          <a:ext cx="4355577" cy="1143000"/>
        </a:xfrm>
        <a:prstGeom prst="rect">
          <a:avLst/>
        </a:prstGeom>
      </xdr:spPr>
    </xdr:pic>
    <xdr:clientData/>
  </xdr:twoCellAnchor>
</xdr:wsDr>
</file>

<file path=xl/richData/_rels/richValueRel.xml.rels><?xml version="1.0" encoding="UTF-8" standalone="yes"?>
<Relationships xmlns="http://schemas.openxmlformats.org/package/2006/relationships"><Relationship Id="rId1" Type="http://schemas.openxmlformats.org/officeDocument/2006/relationships/image" Target="../media/image1.jpe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249977111117893"/>
    <pageSetUpPr fitToPage="1"/>
  </sheetPr>
  <dimension ref="A10:G15"/>
  <sheetViews>
    <sheetView zoomScaleNormal="100" workbookViewId="0">
      <selection activeCell="M12" sqref="M12"/>
    </sheetView>
  </sheetViews>
  <sheetFormatPr baseColWidth="10" defaultRowHeight="15" x14ac:dyDescent="0.25"/>
  <cols>
    <col min="1" max="1" width="43.140625" customWidth="1"/>
    <col min="5" max="5" width="14" customWidth="1"/>
  </cols>
  <sheetData>
    <row r="10" spans="1:7" ht="103.5" customHeight="1" x14ac:dyDescent="0.3">
      <c r="A10" s="37" t="s">
        <v>31</v>
      </c>
      <c r="B10" s="37"/>
      <c r="C10" s="37"/>
      <c r="D10" s="37"/>
      <c r="E10" s="37"/>
      <c r="F10" s="37"/>
      <c r="G10" s="37"/>
    </row>
    <row r="12" spans="1:7" ht="15.75" thickBot="1" x14ac:dyDescent="0.3"/>
    <row r="13" spans="1:7" ht="42.75" customHeight="1" thickBot="1" x14ac:dyDescent="0.3">
      <c r="A13" s="31" t="s">
        <v>26</v>
      </c>
      <c r="B13" s="38" t="s">
        <v>27</v>
      </c>
      <c r="C13" s="39"/>
      <c r="D13" s="39"/>
      <c r="E13" s="39"/>
      <c r="F13" s="39"/>
      <c r="G13" s="40"/>
    </row>
    <row r="14" spans="1:7" ht="81" customHeight="1" thickBot="1" x14ac:dyDescent="0.3">
      <c r="A14" s="32" t="s">
        <v>28</v>
      </c>
      <c r="B14" s="41" t="s">
        <v>30</v>
      </c>
      <c r="C14" s="42"/>
      <c r="D14" s="42"/>
      <c r="E14" s="42"/>
      <c r="F14" s="42"/>
      <c r="G14" s="43"/>
    </row>
    <row r="15" spans="1:7" ht="75.75" customHeight="1" thickBot="1" x14ac:dyDescent="0.3">
      <c r="A15" s="32" t="s">
        <v>29</v>
      </c>
      <c r="B15" s="44" t="s">
        <v>25</v>
      </c>
      <c r="C15" s="42"/>
      <c r="D15" s="42"/>
      <c r="E15" s="42"/>
      <c r="F15" s="42"/>
      <c r="G15" s="43"/>
    </row>
  </sheetData>
  <mergeCells count="4">
    <mergeCell ref="A10:G10"/>
    <mergeCell ref="B13:G13"/>
    <mergeCell ref="B14:G14"/>
    <mergeCell ref="B15:G15"/>
  </mergeCells>
  <pageMargins left="0.70866141732283472" right="0.70866141732283472" top="0.74803149606299213" bottom="0.74803149606299213" header="0.31496062992125984" footer="0.31496062992125984"/>
  <pageSetup paperSize="9" scale="76"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E18"/>
  <sheetViews>
    <sheetView tabSelected="1" topLeftCell="A2" zoomScaleNormal="100" workbookViewId="0">
      <selection activeCell="G17" sqref="G17"/>
    </sheetView>
  </sheetViews>
  <sheetFormatPr baseColWidth="10" defaultRowHeight="15" x14ac:dyDescent="0.25"/>
  <cols>
    <col min="1" max="1" width="49.42578125" customWidth="1"/>
    <col min="2" max="2" width="32.28515625" customWidth="1"/>
    <col min="3" max="3" width="23.140625" customWidth="1"/>
    <col min="4" max="4" width="0.28515625" hidden="1" customWidth="1"/>
    <col min="5" max="5" width="17.28515625" customWidth="1"/>
  </cols>
  <sheetData>
    <row r="1" spans="1:5" ht="86.25" customHeight="1" thickBot="1" x14ac:dyDescent="0.3">
      <c r="A1" s="51" t="e" vm="1">
        <v>#VALUE!</v>
      </c>
      <c r="B1" s="51"/>
      <c r="C1" s="51"/>
      <c r="D1" s="51"/>
      <c r="E1" s="51"/>
    </row>
    <row r="2" spans="1:5" ht="72.75" customHeight="1" thickBot="1" x14ac:dyDescent="0.3">
      <c r="A2" s="66" t="s">
        <v>32</v>
      </c>
      <c r="B2" s="67"/>
      <c r="C2" s="67"/>
      <c r="D2" s="67"/>
      <c r="E2" s="68"/>
    </row>
    <row r="3" spans="1:5" ht="19.5" thickBot="1" x14ac:dyDescent="0.3">
      <c r="A3" s="52" t="s">
        <v>0</v>
      </c>
      <c r="B3" s="53"/>
      <c r="C3" s="53"/>
      <c r="D3" s="53"/>
      <c r="E3" s="54"/>
    </row>
    <row r="4" spans="1:5" ht="15.75" thickBot="1" x14ac:dyDescent="0.3">
      <c r="A4" s="1"/>
      <c r="B4" s="1"/>
      <c r="C4" s="1"/>
      <c r="D4" s="1"/>
      <c r="E4" s="4"/>
    </row>
    <row r="5" spans="1:5" ht="19.5" thickBot="1" x14ac:dyDescent="0.3">
      <c r="A5" s="57" t="s">
        <v>20</v>
      </c>
      <c r="B5" s="58"/>
      <c r="C5" s="8" t="s">
        <v>1</v>
      </c>
      <c r="D5" s="8"/>
      <c r="E5" s="5" t="s">
        <v>2</v>
      </c>
    </row>
    <row r="6" spans="1:5" ht="19.5" thickBot="1" x14ac:dyDescent="0.3">
      <c r="A6" s="63" t="s">
        <v>17</v>
      </c>
      <c r="B6" s="64"/>
      <c r="C6" s="64"/>
      <c r="D6" s="64"/>
      <c r="E6" s="65"/>
    </row>
    <row r="7" spans="1:5" ht="65.25" customHeight="1" x14ac:dyDescent="0.25">
      <c r="A7" s="59" t="s">
        <v>22</v>
      </c>
      <c r="B7" s="60"/>
      <c r="C7" s="3"/>
      <c r="D7" s="9"/>
      <c r="E7" s="33">
        <v>0</v>
      </c>
    </row>
    <row r="8" spans="1:5" ht="30" customHeight="1" thickBot="1" x14ac:dyDescent="0.3">
      <c r="A8" s="61" t="s">
        <v>14</v>
      </c>
      <c r="B8" s="62"/>
      <c r="C8" s="34">
        <v>0</v>
      </c>
      <c r="D8" s="7"/>
      <c r="E8" s="15"/>
    </row>
    <row r="9" spans="1:5" ht="19.5" thickBot="1" x14ac:dyDescent="0.3">
      <c r="A9" s="63" t="s">
        <v>16</v>
      </c>
      <c r="B9" s="64"/>
      <c r="C9" s="64"/>
      <c r="D9" s="64"/>
      <c r="E9" s="65"/>
    </row>
    <row r="10" spans="1:5" ht="30" customHeight="1" x14ac:dyDescent="0.25">
      <c r="A10" s="55" t="s">
        <v>21</v>
      </c>
      <c r="B10" s="56"/>
      <c r="C10" s="3"/>
      <c r="D10" s="6"/>
      <c r="E10" s="33">
        <v>0</v>
      </c>
    </row>
    <row r="11" spans="1:5" ht="7.5" customHeight="1" thickBot="1" x14ac:dyDescent="0.3">
      <c r="A11" s="16"/>
      <c r="B11" s="17"/>
      <c r="C11" s="17"/>
      <c r="D11" s="17"/>
      <c r="E11" s="18"/>
    </row>
    <row r="12" spans="1:5" ht="19.5" thickBot="1" x14ac:dyDescent="0.3">
      <c r="A12" s="48" t="s">
        <v>13</v>
      </c>
      <c r="B12" s="49"/>
      <c r="C12" s="49"/>
      <c r="D12" s="49"/>
      <c r="E12" s="50"/>
    </row>
    <row r="13" spans="1:5" ht="30" customHeight="1" x14ac:dyDescent="0.25">
      <c r="A13" s="46" t="s">
        <v>23</v>
      </c>
      <c r="B13" s="47"/>
      <c r="C13" s="34">
        <v>0</v>
      </c>
      <c r="D13" s="17"/>
      <c r="E13" s="15"/>
    </row>
    <row r="14" spans="1:5" ht="30" customHeight="1" x14ac:dyDescent="0.25">
      <c r="A14" s="46" t="s">
        <v>3</v>
      </c>
      <c r="B14" s="47"/>
      <c r="C14" s="34">
        <v>0</v>
      </c>
      <c r="D14" s="17"/>
      <c r="E14" s="15"/>
    </row>
    <row r="15" spans="1:5" x14ac:dyDescent="0.25">
      <c r="A15" s="16"/>
      <c r="B15" s="17"/>
      <c r="C15" s="17"/>
      <c r="D15" s="2"/>
      <c r="E15" s="18"/>
    </row>
    <row r="16" spans="1:5" ht="39" thickBot="1" x14ac:dyDescent="0.3">
      <c r="A16" s="19"/>
      <c r="B16" s="20" t="s">
        <v>4</v>
      </c>
      <c r="C16" s="35">
        <v>0.2</v>
      </c>
      <c r="D16" s="21"/>
      <c r="E16" s="22"/>
    </row>
    <row r="18" spans="1:5" x14ac:dyDescent="0.25">
      <c r="A18" s="45" t="s">
        <v>24</v>
      </c>
      <c r="B18" s="45"/>
      <c r="C18" s="45"/>
      <c r="D18" s="45"/>
      <c r="E18" s="45"/>
    </row>
  </sheetData>
  <mergeCells count="13">
    <mergeCell ref="A18:E18"/>
    <mergeCell ref="A14:B14"/>
    <mergeCell ref="A13:B13"/>
    <mergeCell ref="A12:E12"/>
    <mergeCell ref="A1:E1"/>
    <mergeCell ref="A3:E3"/>
    <mergeCell ref="A10:B10"/>
    <mergeCell ref="A5:B5"/>
    <mergeCell ref="A7:B7"/>
    <mergeCell ref="A8:B8"/>
    <mergeCell ref="A6:E6"/>
    <mergeCell ref="A9:E9"/>
    <mergeCell ref="A2:E2"/>
  </mergeCells>
  <pageMargins left="0.70866141732283472" right="0.70866141732283472" top="0.74803149606299213" bottom="0.74803149606299213" header="0.31496062992125984" footer="0.31496062992125984"/>
  <pageSetup paperSize="9" scale="7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A1:G15"/>
  <sheetViews>
    <sheetView zoomScaleNormal="100" workbookViewId="0">
      <selection activeCell="H15" sqref="H15"/>
    </sheetView>
  </sheetViews>
  <sheetFormatPr baseColWidth="10" defaultRowHeight="15" x14ac:dyDescent="0.25"/>
  <cols>
    <col min="1" max="1" width="54.42578125" customWidth="1"/>
    <col min="3" max="3" width="22.7109375" customWidth="1"/>
    <col min="5" max="5" width="18.5703125" customWidth="1"/>
  </cols>
  <sheetData>
    <row r="1" spans="1:7" ht="86.25" customHeight="1" thickBot="1" x14ac:dyDescent="0.3">
      <c r="A1" s="75" t="e" vm="1">
        <v>#VALUE!</v>
      </c>
      <c r="B1" s="76"/>
      <c r="C1" s="76"/>
      <c r="D1" s="76"/>
      <c r="E1" s="77"/>
    </row>
    <row r="2" spans="1:7" ht="25.5" customHeight="1" thickBot="1" x14ac:dyDescent="0.3">
      <c r="A2" s="72" t="s">
        <v>33</v>
      </c>
      <c r="B2" s="73"/>
      <c r="C2" s="73"/>
      <c r="D2" s="73"/>
      <c r="E2" s="74"/>
    </row>
    <row r="3" spans="1:7" ht="16.5" thickBot="1" x14ac:dyDescent="0.3">
      <c r="A3" s="78" t="s">
        <v>15</v>
      </c>
      <c r="B3" s="79"/>
      <c r="C3" s="79"/>
      <c r="D3" s="79"/>
      <c r="E3" s="80"/>
    </row>
    <row r="4" spans="1:7" ht="15.75" x14ac:dyDescent="0.25">
      <c r="A4" s="81" t="s">
        <v>19</v>
      </c>
      <c r="B4" s="83" t="s">
        <v>5</v>
      </c>
      <c r="C4" s="84"/>
      <c r="D4" s="83" t="s">
        <v>6</v>
      </c>
      <c r="E4" s="85"/>
    </row>
    <row r="5" spans="1:7" x14ac:dyDescent="0.25">
      <c r="A5" s="82"/>
      <c r="B5" s="10" t="s">
        <v>7</v>
      </c>
      <c r="C5" s="10" t="s">
        <v>8</v>
      </c>
      <c r="D5" s="11" t="s">
        <v>7</v>
      </c>
      <c r="E5" s="23" t="s">
        <v>8</v>
      </c>
    </row>
    <row r="6" spans="1:7" ht="95.25" customHeight="1" x14ac:dyDescent="0.25">
      <c r="A6" s="24" t="s">
        <v>22</v>
      </c>
      <c r="B6" s="36">
        <v>100000</v>
      </c>
      <c r="C6" s="28">
        <f>(('Annexe 1 BPU'!E7)*'Annexe 1bis SIMULTATION'!B6)</f>
        <v>0</v>
      </c>
      <c r="D6" s="36">
        <v>160000</v>
      </c>
      <c r="E6" s="29">
        <f>(('Annexe 1 BPU'!E10)*'Annexe 1bis SIMULTATION'!D6)</f>
        <v>0</v>
      </c>
    </row>
    <row r="7" spans="1:7" ht="36.75" customHeight="1" x14ac:dyDescent="0.25">
      <c r="A7" s="24" t="s">
        <v>14</v>
      </c>
      <c r="B7" s="36">
        <v>48</v>
      </c>
      <c r="C7" s="28">
        <f>(('Annexe 1 BPU'!C8)*'Annexe 1bis SIMULTATION'!B7)</f>
        <v>0</v>
      </c>
      <c r="D7" s="13"/>
      <c r="E7" s="25"/>
    </row>
    <row r="8" spans="1:7" ht="30.75" customHeight="1" x14ac:dyDescent="0.25">
      <c r="A8" s="27" t="s">
        <v>9</v>
      </c>
      <c r="B8" s="12"/>
      <c r="C8" s="28">
        <f>SUM(C6:C7)</f>
        <v>0</v>
      </c>
      <c r="D8" s="13"/>
      <c r="E8" s="29">
        <f>SUM(E6:E7)</f>
        <v>0</v>
      </c>
    </row>
    <row r="9" spans="1:7" ht="15.75" x14ac:dyDescent="0.25">
      <c r="A9" s="69" t="s">
        <v>12</v>
      </c>
      <c r="B9" s="70"/>
      <c r="C9" s="70"/>
      <c r="D9" s="70"/>
      <c r="E9" s="71"/>
    </row>
    <row r="10" spans="1:7" ht="30" customHeight="1" x14ac:dyDescent="0.25">
      <c r="A10" s="26" t="s">
        <v>23</v>
      </c>
      <c r="B10" s="86">
        <v>1</v>
      </c>
      <c r="C10" s="87"/>
      <c r="D10" s="88">
        <f>('Annexe 1 BPU'!C13*B10)</f>
        <v>0</v>
      </c>
      <c r="E10" s="89"/>
    </row>
    <row r="11" spans="1:7" ht="30" customHeight="1" x14ac:dyDescent="0.25">
      <c r="A11" s="26" t="s">
        <v>3</v>
      </c>
      <c r="B11" s="86">
        <v>1</v>
      </c>
      <c r="C11" s="87"/>
      <c r="D11" s="88">
        <f>('Annexe 1 BPU'!C14*B11)</f>
        <v>0</v>
      </c>
      <c r="E11" s="89"/>
    </row>
    <row r="12" spans="1:7" ht="18.75" x14ac:dyDescent="0.25">
      <c r="A12" s="91" t="s">
        <v>9</v>
      </c>
      <c r="B12" s="92"/>
      <c r="C12" s="92"/>
      <c r="D12" s="93"/>
      <c r="E12" s="29">
        <f>(C8+E8+(SUM(D10:D11)))</f>
        <v>0</v>
      </c>
      <c r="G12" s="14"/>
    </row>
    <row r="13" spans="1:7" ht="18.75" x14ac:dyDescent="0.25">
      <c r="A13" s="91" t="s">
        <v>10</v>
      </c>
      <c r="B13" s="92"/>
      <c r="C13" s="92"/>
      <c r="D13" s="93"/>
      <c r="E13" s="29">
        <f>(E12*'Annexe 1 BPU'!C16)</f>
        <v>0</v>
      </c>
    </row>
    <row r="14" spans="1:7" ht="19.5" thickBot="1" x14ac:dyDescent="0.3">
      <c r="A14" s="94" t="s">
        <v>11</v>
      </c>
      <c r="B14" s="95"/>
      <c r="C14" s="95"/>
      <c r="D14" s="96"/>
      <c r="E14" s="30">
        <f>(E12+E13)</f>
        <v>0</v>
      </c>
    </row>
    <row r="15" spans="1:7" ht="35.25" customHeight="1" x14ac:dyDescent="0.25">
      <c r="A15" s="90" t="s">
        <v>18</v>
      </c>
      <c r="B15" s="90"/>
      <c r="C15" s="90"/>
      <c r="D15" s="90"/>
      <c r="E15" s="90"/>
    </row>
  </sheetData>
  <mergeCells count="15">
    <mergeCell ref="B10:C10"/>
    <mergeCell ref="D10:E10"/>
    <mergeCell ref="A15:E15"/>
    <mergeCell ref="A12:D12"/>
    <mergeCell ref="A13:D13"/>
    <mergeCell ref="A14:D14"/>
    <mergeCell ref="D11:E11"/>
    <mergeCell ref="B11:C11"/>
    <mergeCell ref="A9:E9"/>
    <mergeCell ref="A2:E2"/>
    <mergeCell ref="A1:E1"/>
    <mergeCell ref="A3:E3"/>
    <mergeCell ref="A4:A5"/>
    <mergeCell ref="B4:C4"/>
    <mergeCell ref="D4:E4"/>
  </mergeCells>
  <pageMargins left="0.70866141732283472" right="0.70866141732283472" top="0.74803149606299213" bottom="0.74803149606299213" header="0.31496062992125984" footer="0.31496062992125984"/>
  <pageSetup paperSize="9" scale="73" orientation="portrait" r:id="rId1"/>
  <headerFooter>
    <oddFooter>&amp;LB.P / Marché réf. 26-MAI-01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NOTICE</vt:lpstr>
      <vt:lpstr>Annexe 1 BPU</vt:lpstr>
      <vt:lpstr>Annexe 1bis SIMULTATION</vt:lpstr>
      <vt:lpstr>'Annexe 1 BPU'!Zone_d_impression</vt:lpstr>
      <vt:lpstr>'Annexe 1bis SIMULTATION'!Zone_d_impression</vt:lpstr>
      <vt:lpstr>NOTICE!Zone_d_impression</vt:lpstr>
    </vt:vector>
  </TitlesOfParts>
  <Company>Agence de l'Eau Artois-Picardie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sbenderradji</dc:creator>
  <cp:lastModifiedBy>BENDERRADJI Soria</cp:lastModifiedBy>
  <cp:lastPrinted>2022-03-23T10:30:14Z</cp:lastPrinted>
  <dcterms:created xsi:type="dcterms:W3CDTF">2022-02-14T09:51:45Z</dcterms:created>
  <dcterms:modified xsi:type="dcterms:W3CDTF">2026-02-12T16:37:57Z</dcterms:modified>
</cp:coreProperties>
</file>